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240" yWindow="20" windowWidth="12300" windowHeight="8580"/>
  </bookViews>
  <sheets>
    <sheet name="Sheet1" sheetId="1" r:id="rId1"/>
    <sheet name="Sheet2" sheetId="2" r:id="rId2"/>
    <sheet name="Sheet3" sheetId="3" r:id="rId3"/>
  </sheet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3"/>
</calcChain>
</file>

<file path=xl/sharedStrings.xml><?xml version="1.0" encoding="utf-8"?>
<sst xmlns="http://schemas.openxmlformats.org/spreadsheetml/2006/main" count="62" uniqueCount="62">
  <si>
    <t>Montana Registered Voters by County</t>
  </si>
  <si>
    <t>Beaverhead</t>
  </si>
  <si>
    <t>Big Horn</t>
  </si>
  <si>
    <t>Blaine</t>
  </si>
  <si>
    <t>Broadwater</t>
  </si>
  <si>
    <t>Carbon</t>
  </si>
  <si>
    <t>Carter</t>
  </si>
  <si>
    <t>Cascade</t>
  </si>
  <si>
    <t>Chouteau</t>
  </si>
  <si>
    <t>Custer</t>
  </si>
  <si>
    <t>Daniels</t>
  </si>
  <si>
    <t>Dawson</t>
  </si>
  <si>
    <t>Deer Lodge</t>
  </si>
  <si>
    <t>Fallon</t>
  </si>
  <si>
    <t>Fergus</t>
  </si>
  <si>
    <t>Flathead</t>
  </si>
  <si>
    <t>Gallatin</t>
  </si>
  <si>
    <t>Garfield</t>
  </si>
  <si>
    <t>Glacier</t>
  </si>
  <si>
    <t>Golden Valley</t>
  </si>
  <si>
    <t>Granite</t>
  </si>
  <si>
    <t>Hill</t>
  </si>
  <si>
    <t>Jefferson</t>
  </si>
  <si>
    <t>Judith Basin</t>
  </si>
  <si>
    <t>Lake</t>
  </si>
  <si>
    <t>Lewis &amp; Clark</t>
  </si>
  <si>
    <t>Liberty</t>
  </si>
  <si>
    <t>Lincoln</t>
  </si>
  <si>
    <t>Madison</t>
  </si>
  <si>
    <t>McCone</t>
  </si>
  <si>
    <t>Meagher</t>
  </si>
  <si>
    <t>Mineral</t>
  </si>
  <si>
    <t>Missoula</t>
  </si>
  <si>
    <t>Musselshell</t>
  </si>
  <si>
    <t>Park</t>
  </si>
  <si>
    <t>Petroleum</t>
  </si>
  <si>
    <t>Phillips</t>
  </si>
  <si>
    <t>Pondera</t>
  </si>
  <si>
    <t>Powder River</t>
  </si>
  <si>
    <t>Powell</t>
  </si>
  <si>
    <t>Prairie</t>
  </si>
  <si>
    <t>Ravalli</t>
  </si>
  <si>
    <t>Richland</t>
  </si>
  <si>
    <t>Roosevelt</t>
  </si>
  <si>
    <t>Rosebud</t>
  </si>
  <si>
    <t>Sanders</t>
  </si>
  <si>
    <t>Sheridan</t>
  </si>
  <si>
    <t>Silver Bow</t>
  </si>
  <si>
    <t>Stillwater</t>
  </si>
  <si>
    <t>Sweet Grass</t>
  </si>
  <si>
    <t>Teton</t>
  </si>
  <si>
    <t>Toole</t>
  </si>
  <si>
    <t>Treasure</t>
  </si>
  <si>
    <t>Valley</t>
  </si>
  <si>
    <t>Wheatland</t>
  </si>
  <si>
    <t>Wibaux</t>
  </si>
  <si>
    <t>Yellowstone</t>
  </si>
  <si>
    <t>Total</t>
  </si>
  <si>
    <t>County</t>
    <phoneticPr fontId="19" type="noConversion"/>
  </si>
  <si>
    <t xml:space="preserve"> </t>
    <phoneticPr fontId="19" type="noConversion"/>
  </si>
  <si>
    <t>Change</t>
    <phoneticPr fontId="19" type="noConversion"/>
  </si>
  <si>
    <t>Percent Change</t>
    <phoneticPr fontId="19" type="noConversion"/>
  </si>
</sst>
</file>

<file path=xl/styles.xml><?xml version="1.0" encoding="utf-8"?>
<styleSheet xmlns="http://schemas.openxmlformats.org/spreadsheetml/2006/main">
  <numFmts count="9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#"/>
    <numFmt numFmtId="170" formatCode="d\-mmm\-yyyy"/>
    <numFmt numFmtId="171" formatCode="#,###"/>
    <numFmt numFmtId="172" formatCode="0.00000000"/>
    <numFmt numFmtId="179" formatCode="0.00"/>
  </numFmts>
  <fonts count="24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</font>
    <font>
      <sz val="12"/>
      <color indexed="8"/>
      <name val="Calibri"/>
    </font>
    <font>
      <b/>
      <sz val="12"/>
      <color indexed="9"/>
      <name val="Calibri"/>
    </font>
    <font>
      <b/>
      <sz val="12"/>
      <color indexed="13"/>
      <name val="Calibri"/>
    </font>
    <font>
      <sz val="12"/>
      <color indexed="13"/>
      <name val="Calibri"/>
    </font>
  </fonts>
  <fills count="26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42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7" fillId="4" borderId="0" applyNumberFormat="0" applyBorder="0" applyAlignment="0" applyProtection="0"/>
    <xf numFmtId="0" fontId="11" fillId="21" borderId="5" applyNumberFormat="0" applyAlignment="0" applyProtection="0"/>
    <xf numFmtId="0" fontId="13" fillId="22" borderId="6" applyNumberFormat="0" applyAlignment="0" applyProtection="0"/>
    <xf numFmtId="0" fontId="15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5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9" fillId="8" borderId="5" applyNumberFormat="0" applyAlignment="0" applyProtection="0"/>
    <xf numFmtId="0" fontId="12" fillId="0" borderId="10" applyNumberFormat="0" applyFill="0" applyAlignment="0" applyProtection="0"/>
    <xf numFmtId="0" fontId="8" fillId="23" borderId="0" applyNumberFormat="0" applyBorder="0" applyAlignment="0" applyProtection="0"/>
    <xf numFmtId="0" fontId="1" fillId="24" borderId="3" applyNumberFormat="0" applyFont="0" applyAlignment="0" applyProtection="0"/>
    <xf numFmtId="0" fontId="10" fillId="21" borderId="11" applyNumberFormat="0" applyAlignment="0" applyProtection="0"/>
    <xf numFmtId="0" fontId="2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4" fillId="0" borderId="0" applyNumberFormat="0" applyFill="0" applyBorder="0" applyAlignment="0" applyProtection="0"/>
  </cellStyleXfs>
  <cellXfs count="23">
    <xf numFmtId="0" fontId="0" fillId="0" borderId="0" xfId="0"/>
    <xf numFmtId="0" fontId="20" fillId="0" borderId="0" xfId="0" applyFont="1"/>
    <xf numFmtId="0" fontId="20" fillId="0" borderId="1" xfId="0" applyFont="1" applyBorder="1"/>
    <xf numFmtId="168" fontId="20" fillId="0" borderId="1" xfId="0" applyNumberFormat="1" applyFont="1" applyBorder="1"/>
    <xf numFmtId="0" fontId="18" fillId="0" borderId="1" xfId="0" applyFont="1" applyBorder="1"/>
    <xf numFmtId="168" fontId="18" fillId="0" borderId="1" xfId="0" applyNumberFormat="1" applyFont="1" applyBorder="1"/>
    <xf numFmtId="0" fontId="20" fillId="0" borderId="4" xfId="0" applyFont="1" applyBorder="1"/>
    <xf numFmtId="168" fontId="20" fillId="0" borderId="4" xfId="0" applyNumberFormat="1" applyFont="1" applyBorder="1"/>
    <xf numFmtId="170" fontId="21" fillId="2" borderId="3" xfId="0" applyNumberFormat="1" applyFont="1" applyFill="1" applyBorder="1" applyAlignment="1">
      <alignment wrapText="1"/>
    </xf>
    <xf numFmtId="170" fontId="21" fillId="2" borderId="3" xfId="0" applyNumberFormat="1" applyFont="1" applyFill="1" applyBorder="1" applyAlignment="1">
      <alignment horizontal="center" wrapText="1"/>
    </xf>
    <xf numFmtId="171" fontId="20" fillId="0" borderId="1" xfId="0" applyNumberFormat="1" applyFont="1" applyBorder="1"/>
    <xf numFmtId="171" fontId="18" fillId="0" borderId="1" xfId="0" applyNumberFormat="1" applyFont="1" applyBorder="1"/>
    <xf numFmtId="171" fontId="20" fillId="0" borderId="0" xfId="0" applyNumberFormat="1" applyFont="1"/>
    <xf numFmtId="0" fontId="18" fillId="0" borderId="2" xfId="0" applyFont="1" applyBorder="1" applyAlignment="1">
      <alignment horizontal="center"/>
    </xf>
    <xf numFmtId="0" fontId="18" fillId="0" borderId="0" xfId="0" applyFont="1" applyAlignment="1">
      <alignment horizontal="center"/>
    </xf>
    <xf numFmtId="179" fontId="20" fillId="0" borderId="0" xfId="0" applyNumberFormat="1" applyFont="1" applyAlignment="1">
      <alignment wrapText="1"/>
    </xf>
    <xf numFmtId="0" fontId="22" fillId="25" borderId="1" xfId="0" applyFont="1" applyFill="1" applyBorder="1"/>
    <xf numFmtId="168" fontId="22" fillId="25" borderId="1" xfId="0" applyNumberFormat="1" applyFont="1" applyFill="1" applyBorder="1"/>
    <xf numFmtId="171" fontId="22" fillId="25" borderId="1" xfId="0" applyNumberFormat="1" applyFont="1" applyFill="1" applyBorder="1"/>
    <xf numFmtId="0" fontId="23" fillId="0" borderId="0" xfId="0" applyFont="1"/>
    <xf numFmtId="171" fontId="22" fillId="25" borderId="0" xfId="0" applyNumberFormat="1" applyFont="1" applyFill="1"/>
    <xf numFmtId="171" fontId="23" fillId="0" borderId="0" xfId="0" applyNumberFormat="1" applyFont="1"/>
    <xf numFmtId="179" fontId="22" fillId="25" borderId="13" xfId="0" applyNumberFormat="1" applyFont="1" applyFill="1" applyBorder="1" applyAlignment="1">
      <alignment wrapText="1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Title" xfId="39"/>
    <cellStyle name="Total" xfId="40"/>
    <cellStyle name="Warning Text" xfId="41"/>
  </cellStyles>
  <dxfs count="1"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59"/>
  <sheetViews>
    <sheetView tabSelected="1" topLeftCell="A23" zoomScale="150" workbookViewId="0">
      <selection activeCell="J40" sqref="J40"/>
    </sheetView>
  </sheetViews>
  <sheetFormatPr baseColWidth="10" defaultColWidth="8.83203125" defaultRowHeight="15" customHeight="1"/>
  <cols>
    <col min="1" max="1" width="13.5" style="1" customWidth="1"/>
    <col min="2" max="2" width="13" style="1" customWidth="1"/>
    <col min="3" max="3" width="10.5" style="1" bestFit="1" customWidth="1"/>
    <col min="4" max="5" width="8.83203125" style="1"/>
    <col min="6" max="6" width="11.83203125" style="1" bestFit="1" customWidth="1"/>
    <col min="7" max="16384" width="8.83203125" style="1"/>
  </cols>
  <sheetData>
    <row r="1" spans="1:9" s="14" customFormat="1" ht="15" customHeight="1">
      <c r="A1" s="13" t="s">
        <v>0</v>
      </c>
      <c r="B1" s="13"/>
      <c r="C1" s="13"/>
    </row>
    <row r="2" spans="1:9" s="8" customFormat="1" ht="31" customHeight="1">
      <c r="A2" s="8" t="s">
        <v>58</v>
      </c>
      <c r="B2" s="9">
        <v>41721</v>
      </c>
      <c r="C2" s="8">
        <v>41733</v>
      </c>
      <c r="E2" s="9" t="s">
        <v>60</v>
      </c>
      <c r="F2" s="9" t="s">
        <v>61</v>
      </c>
    </row>
    <row r="3" spans="1:9" ht="15" customHeight="1">
      <c r="A3" s="6" t="s">
        <v>1</v>
      </c>
      <c r="B3" s="7">
        <v>6273</v>
      </c>
      <c r="C3" s="10">
        <v>6280</v>
      </c>
      <c r="E3" s="12">
        <f>C3-B3</f>
        <v>7</v>
      </c>
      <c r="F3" s="15">
        <f>(E3/B3)*100</f>
        <v>0.11158935118762953</v>
      </c>
      <c r="G3" s="12"/>
    </row>
    <row r="4" spans="1:9" ht="15" customHeight="1">
      <c r="A4" s="2" t="s">
        <v>2</v>
      </c>
      <c r="B4" s="3">
        <v>7720</v>
      </c>
      <c r="C4" s="10">
        <v>7732</v>
      </c>
      <c r="E4" s="12">
        <f t="shared" ref="E4:E59" si="0">C4-B4</f>
        <v>12</v>
      </c>
      <c r="F4" s="15">
        <f t="shared" ref="F4:F59" si="1">(E4/B4)*100</f>
        <v>0.15544041450777202</v>
      </c>
      <c r="G4" s="12"/>
    </row>
    <row r="5" spans="1:9" ht="15" customHeight="1">
      <c r="A5" s="2" t="s">
        <v>3</v>
      </c>
      <c r="B5" s="3">
        <v>3804</v>
      </c>
      <c r="C5" s="10">
        <v>3801</v>
      </c>
      <c r="E5" s="12">
        <f t="shared" si="0"/>
        <v>-3</v>
      </c>
      <c r="F5" s="15">
        <f t="shared" si="1"/>
        <v>-7.8864353312302835E-2</v>
      </c>
      <c r="G5" s="12"/>
    </row>
    <row r="6" spans="1:9" ht="15" customHeight="1">
      <c r="A6" s="2" t="s">
        <v>4</v>
      </c>
      <c r="B6" s="3">
        <v>3941</v>
      </c>
      <c r="C6" s="10">
        <v>3938</v>
      </c>
      <c r="E6" s="12">
        <f t="shared" si="0"/>
        <v>-3</v>
      </c>
      <c r="F6" s="15">
        <f t="shared" si="1"/>
        <v>-7.6122811469170257E-2</v>
      </c>
      <c r="G6" s="12"/>
    </row>
    <row r="7" spans="1:9" ht="15" customHeight="1">
      <c r="A7" s="2" t="s">
        <v>5</v>
      </c>
      <c r="B7" s="3">
        <v>7173</v>
      </c>
      <c r="C7" s="10">
        <v>7170</v>
      </c>
      <c r="E7" s="12">
        <f t="shared" si="0"/>
        <v>-3</v>
      </c>
      <c r="F7" s="15">
        <f t="shared" si="1"/>
        <v>-4.1823504809703052E-2</v>
      </c>
      <c r="G7" s="12"/>
    </row>
    <row r="8" spans="1:9" ht="15" customHeight="1">
      <c r="A8" s="2" t="s">
        <v>6</v>
      </c>
      <c r="B8" s="3">
        <v>991</v>
      </c>
      <c r="C8" s="10">
        <v>990</v>
      </c>
      <c r="E8" s="12">
        <f t="shared" si="0"/>
        <v>-1</v>
      </c>
      <c r="F8" s="15">
        <f t="shared" si="1"/>
        <v>-0.10090817356205853</v>
      </c>
      <c r="G8" s="12"/>
    </row>
    <row r="9" spans="1:9" ht="15" customHeight="1">
      <c r="A9" s="2" t="s">
        <v>7</v>
      </c>
      <c r="B9" s="3">
        <v>50624</v>
      </c>
      <c r="C9" s="10">
        <v>50688</v>
      </c>
      <c r="E9" s="12">
        <f t="shared" si="0"/>
        <v>64</v>
      </c>
      <c r="F9" s="15">
        <f t="shared" si="1"/>
        <v>0.12642225031605564</v>
      </c>
      <c r="G9" s="12"/>
    </row>
    <row r="10" spans="1:9" ht="15" customHeight="1">
      <c r="A10" s="2" t="s">
        <v>8</v>
      </c>
      <c r="B10" s="3">
        <v>3591</v>
      </c>
      <c r="C10" s="10">
        <v>3579</v>
      </c>
      <c r="E10" s="12">
        <f t="shared" si="0"/>
        <v>-12</v>
      </c>
      <c r="F10" s="15">
        <f t="shared" si="1"/>
        <v>-0.33416875522138678</v>
      </c>
      <c r="G10" s="12"/>
    </row>
    <row r="11" spans="1:9" ht="15" customHeight="1">
      <c r="A11" s="2" t="s">
        <v>9</v>
      </c>
      <c r="B11" s="3">
        <v>7057</v>
      </c>
      <c r="C11" s="10">
        <v>7056</v>
      </c>
      <c r="E11" s="12">
        <f t="shared" si="0"/>
        <v>-1</v>
      </c>
      <c r="F11" s="15">
        <f t="shared" si="1"/>
        <v>-1.4170327334561429E-2</v>
      </c>
      <c r="G11" s="12"/>
    </row>
    <row r="12" spans="1:9" ht="15" customHeight="1">
      <c r="A12" s="2" t="s">
        <v>10</v>
      </c>
      <c r="B12" s="3">
        <v>1227</v>
      </c>
      <c r="C12" s="10">
        <v>1226</v>
      </c>
      <c r="E12" s="12">
        <f t="shared" si="0"/>
        <v>-1</v>
      </c>
      <c r="F12" s="15">
        <f t="shared" si="1"/>
        <v>-8.1499592502037491E-2</v>
      </c>
      <c r="G12" s="12"/>
      <c r="I12" s="1" t="s">
        <v>59</v>
      </c>
    </row>
    <row r="13" spans="1:9" ht="15" customHeight="1">
      <c r="A13" s="2" t="s">
        <v>11</v>
      </c>
      <c r="B13" s="3">
        <v>5401</v>
      </c>
      <c r="C13" s="10">
        <v>5414</v>
      </c>
      <c r="E13" s="12">
        <f t="shared" si="0"/>
        <v>13</v>
      </c>
      <c r="F13" s="15">
        <f t="shared" si="1"/>
        <v>0.24069616737641178</v>
      </c>
      <c r="G13" s="12"/>
    </row>
    <row r="14" spans="1:9" ht="15" customHeight="1">
      <c r="A14" s="2" t="s">
        <v>12</v>
      </c>
      <c r="B14" s="3">
        <v>4865</v>
      </c>
      <c r="C14" s="10">
        <v>4871</v>
      </c>
      <c r="E14" s="12">
        <f t="shared" si="0"/>
        <v>6</v>
      </c>
      <c r="F14" s="15">
        <f t="shared" si="1"/>
        <v>0.12332990750256938</v>
      </c>
      <c r="G14" s="12"/>
    </row>
    <row r="15" spans="1:9" ht="15" customHeight="1">
      <c r="A15" s="2" t="s">
        <v>13</v>
      </c>
      <c r="B15" s="3">
        <v>1848</v>
      </c>
      <c r="C15" s="10">
        <v>1853</v>
      </c>
      <c r="E15" s="12">
        <f t="shared" si="0"/>
        <v>5</v>
      </c>
      <c r="F15" s="15">
        <f t="shared" si="1"/>
        <v>0.27056277056277056</v>
      </c>
      <c r="G15" s="12"/>
    </row>
    <row r="16" spans="1:9" ht="15" customHeight="1">
      <c r="A16" s="2" t="s">
        <v>14</v>
      </c>
      <c r="B16" s="3">
        <v>7838</v>
      </c>
      <c r="C16" s="10">
        <v>7850</v>
      </c>
      <c r="E16" s="12">
        <f t="shared" si="0"/>
        <v>12</v>
      </c>
      <c r="F16" s="15">
        <f t="shared" si="1"/>
        <v>0.1531002806838479</v>
      </c>
      <c r="G16" s="12"/>
    </row>
    <row r="17" spans="1:7" ht="15" customHeight="1">
      <c r="A17" s="2" t="s">
        <v>15</v>
      </c>
      <c r="B17" s="3">
        <v>60188</v>
      </c>
      <c r="C17" s="10">
        <v>60238</v>
      </c>
      <c r="E17" s="12">
        <f t="shared" si="0"/>
        <v>50</v>
      </c>
      <c r="F17" s="15">
        <f t="shared" si="1"/>
        <v>8.3073037814846817E-2</v>
      </c>
      <c r="G17" s="12"/>
    </row>
    <row r="18" spans="1:7" ht="15" customHeight="1">
      <c r="A18" s="2" t="s">
        <v>16</v>
      </c>
      <c r="B18" s="3">
        <v>68042</v>
      </c>
      <c r="C18" s="10">
        <v>68203</v>
      </c>
      <c r="E18" s="12">
        <f t="shared" si="0"/>
        <v>161</v>
      </c>
      <c r="F18" s="15">
        <f t="shared" si="1"/>
        <v>0.23661855912524618</v>
      </c>
      <c r="G18" s="12"/>
    </row>
    <row r="19" spans="1:7" ht="15" customHeight="1">
      <c r="A19" s="2" t="s">
        <v>17</v>
      </c>
      <c r="B19" s="3">
        <v>911</v>
      </c>
      <c r="C19" s="10">
        <v>865</v>
      </c>
      <c r="E19" s="12">
        <f t="shared" si="0"/>
        <v>-46</v>
      </c>
      <c r="F19" s="15">
        <f t="shared" si="1"/>
        <v>-5.0493962678375413</v>
      </c>
      <c r="G19" s="12"/>
    </row>
    <row r="20" spans="1:7" ht="15" customHeight="1">
      <c r="A20" s="2" t="s">
        <v>18</v>
      </c>
      <c r="B20" s="3">
        <v>7049</v>
      </c>
      <c r="C20" s="10">
        <v>7048</v>
      </c>
      <c r="E20" s="12">
        <f t="shared" si="0"/>
        <v>-1</v>
      </c>
      <c r="F20" s="15">
        <f t="shared" si="1"/>
        <v>-1.4186409419775853E-2</v>
      </c>
      <c r="G20" s="12"/>
    </row>
    <row r="21" spans="1:7" ht="15" customHeight="1">
      <c r="A21" s="2" t="s">
        <v>19</v>
      </c>
      <c r="B21" s="3">
        <v>587</v>
      </c>
      <c r="C21" s="10">
        <v>586</v>
      </c>
      <c r="E21" s="12">
        <f t="shared" si="0"/>
        <v>-1</v>
      </c>
      <c r="F21" s="15">
        <f t="shared" si="1"/>
        <v>-0.17035775127768313</v>
      </c>
      <c r="G21" s="12"/>
    </row>
    <row r="22" spans="1:7" ht="15" customHeight="1">
      <c r="A22" s="2" t="s">
        <v>20</v>
      </c>
      <c r="B22" s="3">
        <v>2055</v>
      </c>
      <c r="C22" s="10">
        <v>2057</v>
      </c>
      <c r="E22" s="12">
        <f t="shared" si="0"/>
        <v>2</v>
      </c>
      <c r="F22" s="15">
        <f t="shared" si="1"/>
        <v>9.7323600973236016E-2</v>
      </c>
      <c r="G22" s="12"/>
    </row>
    <row r="23" spans="1:7" ht="15" customHeight="1">
      <c r="A23" s="2" t="s">
        <v>21</v>
      </c>
      <c r="B23" s="3">
        <v>9322</v>
      </c>
      <c r="C23" s="10">
        <v>9331</v>
      </c>
      <c r="E23" s="12">
        <f t="shared" si="0"/>
        <v>9</v>
      </c>
      <c r="F23" s="15">
        <f t="shared" si="1"/>
        <v>9.6545805621111355E-2</v>
      </c>
      <c r="G23" s="12"/>
    </row>
    <row r="24" spans="1:7" ht="15" customHeight="1">
      <c r="A24" s="2" t="s">
        <v>22</v>
      </c>
      <c r="B24" s="3">
        <v>7820</v>
      </c>
      <c r="C24" s="10">
        <v>7827</v>
      </c>
      <c r="E24" s="12">
        <f t="shared" si="0"/>
        <v>7</v>
      </c>
      <c r="F24" s="15">
        <f t="shared" si="1"/>
        <v>8.9514066496163683E-2</v>
      </c>
      <c r="G24" s="12"/>
    </row>
    <row r="25" spans="1:7" ht="15" customHeight="1">
      <c r="A25" s="2" t="s">
        <v>23</v>
      </c>
      <c r="B25" s="3">
        <v>1468</v>
      </c>
      <c r="C25" s="10">
        <v>1473</v>
      </c>
      <c r="E25" s="12">
        <f t="shared" si="0"/>
        <v>5</v>
      </c>
      <c r="F25" s="15">
        <f t="shared" si="1"/>
        <v>0.34059945504087191</v>
      </c>
      <c r="G25" s="12"/>
    </row>
    <row r="26" spans="1:7" ht="15" customHeight="1">
      <c r="A26" s="2" t="s">
        <v>24</v>
      </c>
      <c r="B26" s="3">
        <v>18256</v>
      </c>
      <c r="C26" s="10">
        <v>18272</v>
      </c>
      <c r="E26" s="12">
        <f t="shared" si="0"/>
        <v>16</v>
      </c>
      <c r="F26" s="15">
        <f t="shared" si="1"/>
        <v>8.7642418930762495E-2</v>
      </c>
      <c r="G26" s="12"/>
    </row>
    <row r="27" spans="1:7" ht="15" customHeight="1">
      <c r="A27" s="2" t="s">
        <v>25</v>
      </c>
      <c r="B27" s="3">
        <v>41749</v>
      </c>
      <c r="C27" s="10">
        <v>41838</v>
      </c>
      <c r="E27" s="12">
        <f t="shared" si="0"/>
        <v>89</v>
      </c>
      <c r="F27" s="15">
        <f t="shared" si="1"/>
        <v>0.21317875877266521</v>
      </c>
      <c r="G27" s="12"/>
    </row>
    <row r="28" spans="1:7" ht="15" customHeight="1">
      <c r="A28" s="2" t="s">
        <v>26</v>
      </c>
      <c r="B28" s="3">
        <v>1177</v>
      </c>
      <c r="C28" s="10">
        <v>1177</v>
      </c>
      <c r="E28" s="12">
        <f t="shared" si="0"/>
        <v>0</v>
      </c>
      <c r="F28" s="15">
        <f t="shared" si="1"/>
        <v>0</v>
      </c>
      <c r="G28" s="12"/>
    </row>
    <row r="29" spans="1:7" ht="15" customHeight="1">
      <c r="A29" s="2" t="s">
        <v>27</v>
      </c>
      <c r="B29" s="3">
        <v>12727</v>
      </c>
      <c r="C29" s="10">
        <v>12724</v>
      </c>
      <c r="E29" s="12">
        <f t="shared" si="0"/>
        <v>-3</v>
      </c>
      <c r="F29" s="15">
        <f t="shared" si="1"/>
        <v>-2.3571933684293236E-2</v>
      </c>
      <c r="G29" s="12"/>
    </row>
    <row r="30" spans="1:7" ht="15" customHeight="1">
      <c r="A30" s="2" t="s">
        <v>28</v>
      </c>
      <c r="B30" s="3">
        <v>5743</v>
      </c>
      <c r="C30" s="10">
        <v>5750</v>
      </c>
      <c r="E30" s="12">
        <f t="shared" si="0"/>
        <v>7</v>
      </c>
      <c r="F30" s="15">
        <f t="shared" si="1"/>
        <v>0.12188751523593941</v>
      </c>
      <c r="G30" s="12"/>
    </row>
    <row r="31" spans="1:7" ht="15" customHeight="1">
      <c r="A31" s="2" t="s">
        <v>29</v>
      </c>
      <c r="B31" s="3">
        <v>1143</v>
      </c>
      <c r="C31" s="10">
        <v>1139</v>
      </c>
      <c r="E31" s="12">
        <f t="shared" si="0"/>
        <v>-4</v>
      </c>
      <c r="F31" s="15">
        <f t="shared" si="1"/>
        <v>-0.34995625546806652</v>
      </c>
      <c r="G31" s="12"/>
    </row>
    <row r="32" spans="1:7" ht="15" customHeight="1">
      <c r="A32" s="2" t="s">
        <v>30</v>
      </c>
      <c r="B32" s="3">
        <v>1347</v>
      </c>
      <c r="C32" s="10">
        <v>1348</v>
      </c>
      <c r="E32" s="12">
        <f t="shared" si="0"/>
        <v>1</v>
      </c>
      <c r="F32" s="15">
        <f t="shared" si="1"/>
        <v>7.4239049740163321E-2</v>
      </c>
      <c r="G32" s="12"/>
    </row>
    <row r="33" spans="1:7" ht="15" customHeight="1">
      <c r="A33" s="2" t="s">
        <v>31</v>
      </c>
      <c r="B33" s="3">
        <v>3039</v>
      </c>
      <c r="C33" s="10">
        <v>3049</v>
      </c>
      <c r="E33" s="12">
        <f t="shared" si="0"/>
        <v>10</v>
      </c>
      <c r="F33" s="15">
        <f t="shared" si="1"/>
        <v>0.32905561039815728</v>
      </c>
      <c r="G33" s="12"/>
    </row>
    <row r="34" spans="1:7" ht="15" customHeight="1">
      <c r="A34" s="2" t="s">
        <v>32</v>
      </c>
      <c r="B34" s="3">
        <v>83264</v>
      </c>
      <c r="C34" s="10">
        <v>83418</v>
      </c>
      <c r="E34" s="12">
        <f t="shared" si="0"/>
        <v>154</v>
      </c>
      <c r="F34" s="15">
        <f t="shared" si="1"/>
        <v>0.18495388162951576</v>
      </c>
      <c r="G34" s="12"/>
    </row>
    <row r="35" spans="1:7" ht="15" customHeight="1">
      <c r="A35" s="2" t="s">
        <v>33</v>
      </c>
      <c r="B35" s="3">
        <v>2929</v>
      </c>
      <c r="C35" s="10">
        <v>2942</v>
      </c>
      <c r="E35" s="12">
        <f t="shared" si="0"/>
        <v>13</v>
      </c>
      <c r="F35" s="15">
        <f t="shared" si="1"/>
        <v>0.44383748719699556</v>
      </c>
      <c r="G35" s="12"/>
    </row>
    <row r="36" spans="1:7" ht="15" customHeight="1">
      <c r="A36" s="2" t="s">
        <v>34</v>
      </c>
      <c r="B36" s="3">
        <v>11579</v>
      </c>
      <c r="C36" s="10">
        <v>11577</v>
      </c>
      <c r="E36" s="12">
        <f t="shared" si="0"/>
        <v>-2</v>
      </c>
      <c r="F36" s="15">
        <f t="shared" si="1"/>
        <v>-1.7272648760687452E-2</v>
      </c>
      <c r="G36" s="12"/>
    </row>
    <row r="37" spans="1:7" ht="15" customHeight="1">
      <c r="A37" s="2" t="s">
        <v>35</v>
      </c>
      <c r="B37" s="3">
        <v>398</v>
      </c>
      <c r="C37" s="10">
        <v>398</v>
      </c>
      <c r="E37" s="12">
        <f t="shared" si="0"/>
        <v>0</v>
      </c>
      <c r="F37" s="15">
        <f t="shared" si="1"/>
        <v>0</v>
      </c>
      <c r="G37" s="12"/>
    </row>
    <row r="38" spans="1:7" ht="15" customHeight="1">
      <c r="A38" s="2" t="s">
        <v>36</v>
      </c>
      <c r="B38" s="3">
        <v>2565</v>
      </c>
      <c r="C38" s="10">
        <v>2565</v>
      </c>
      <c r="E38" s="12">
        <f t="shared" si="0"/>
        <v>0</v>
      </c>
      <c r="F38" s="15">
        <f t="shared" si="1"/>
        <v>0</v>
      </c>
      <c r="G38" s="12"/>
    </row>
    <row r="39" spans="1:7" ht="15" customHeight="1">
      <c r="A39" s="2" t="s">
        <v>37</v>
      </c>
      <c r="B39" s="3">
        <v>3420</v>
      </c>
      <c r="C39" s="10">
        <v>3394</v>
      </c>
      <c r="E39" s="12">
        <f t="shared" si="0"/>
        <v>-26</v>
      </c>
      <c r="F39" s="15">
        <f t="shared" si="1"/>
        <v>-0.76023391812865493</v>
      </c>
      <c r="G39" s="12"/>
    </row>
    <row r="40" spans="1:7" ht="15" customHeight="1">
      <c r="A40" s="2" t="s">
        <v>38</v>
      </c>
      <c r="B40" s="3">
        <v>1224</v>
      </c>
      <c r="C40" s="10">
        <v>1223</v>
      </c>
      <c r="E40" s="12">
        <f t="shared" si="0"/>
        <v>-1</v>
      </c>
      <c r="F40" s="15">
        <f t="shared" si="1"/>
        <v>-8.1699346405228759E-2</v>
      </c>
      <c r="G40" s="12"/>
    </row>
    <row r="41" spans="1:7" ht="15" customHeight="1">
      <c r="A41" s="2" t="s">
        <v>39</v>
      </c>
      <c r="B41" s="3">
        <v>3398</v>
      </c>
      <c r="C41" s="10">
        <v>3409</v>
      </c>
      <c r="E41" s="12">
        <f t="shared" si="0"/>
        <v>11</v>
      </c>
      <c r="F41" s="15">
        <f t="shared" si="1"/>
        <v>0.32371983519717479</v>
      </c>
      <c r="G41" s="12"/>
    </row>
    <row r="42" spans="1:7" ht="15" customHeight="1">
      <c r="A42" s="2" t="s">
        <v>40</v>
      </c>
      <c r="B42" s="3">
        <v>840</v>
      </c>
      <c r="C42" s="10">
        <v>839</v>
      </c>
      <c r="E42" s="12">
        <f t="shared" si="0"/>
        <v>-1</v>
      </c>
      <c r="F42" s="15">
        <f t="shared" si="1"/>
        <v>-0.11904761904761905</v>
      </c>
      <c r="G42" s="12"/>
    </row>
    <row r="43" spans="1:7" ht="15" customHeight="1">
      <c r="A43" s="2" t="s">
        <v>41</v>
      </c>
      <c r="B43" s="3">
        <v>28535</v>
      </c>
      <c r="C43" s="10">
        <v>28562</v>
      </c>
      <c r="E43" s="12">
        <f t="shared" si="0"/>
        <v>27</v>
      </c>
      <c r="F43" s="15">
        <f t="shared" si="1"/>
        <v>9.462064131768004E-2</v>
      </c>
      <c r="G43" s="12"/>
    </row>
    <row r="44" spans="1:7" ht="15" customHeight="1">
      <c r="A44" s="2" t="s">
        <v>42</v>
      </c>
      <c r="B44" s="3">
        <v>6366</v>
      </c>
      <c r="C44" s="10">
        <v>6370</v>
      </c>
      <c r="E44" s="12">
        <f t="shared" si="0"/>
        <v>4</v>
      </c>
      <c r="F44" s="15">
        <f t="shared" si="1"/>
        <v>6.2833804586867728E-2</v>
      </c>
      <c r="G44" s="12"/>
    </row>
    <row r="45" spans="1:7" ht="15" customHeight="1">
      <c r="A45" s="2" t="s">
        <v>43</v>
      </c>
      <c r="B45" s="3">
        <v>5521</v>
      </c>
      <c r="C45" s="10">
        <v>5530</v>
      </c>
      <c r="E45" s="12">
        <f t="shared" si="0"/>
        <v>9</v>
      </c>
      <c r="F45" s="15">
        <f t="shared" si="1"/>
        <v>0.16301394674877739</v>
      </c>
      <c r="G45" s="12"/>
    </row>
    <row r="46" spans="1:7" ht="15" customHeight="1">
      <c r="A46" s="2" t="s">
        <v>44</v>
      </c>
      <c r="B46" s="3">
        <v>4789</v>
      </c>
      <c r="C46" s="10">
        <v>4792</v>
      </c>
      <c r="E46" s="12">
        <f t="shared" si="0"/>
        <v>3</v>
      </c>
      <c r="F46" s="15">
        <f t="shared" si="1"/>
        <v>6.2643558154103149E-2</v>
      </c>
      <c r="G46" s="12"/>
    </row>
    <row r="47" spans="1:7" ht="15" customHeight="1">
      <c r="A47" s="2" t="s">
        <v>45</v>
      </c>
      <c r="B47" s="3">
        <v>8016</v>
      </c>
      <c r="C47" s="10">
        <v>8027</v>
      </c>
      <c r="E47" s="12">
        <f t="shared" si="0"/>
        <v>11</v>
      </c>
      <c r="F47" s="15">
        <f t="shared" si="1"/>
        <v>0.13722554890219563</v>
      </c>
      <c r="G47" s="12"/>
    </row>
    <row r="48" spans="1:7" ht="15" customHeight="1">
      <c r="A48" s="2" t="s">
        <v>46</v>
      </c>
      <c r="B48" s="3">
        <v>2338</v>
      </c>
      <c r="C48" s="10">
        <v>2332</v>
      </c>
      <c r="E48" s="12">
        <f t="shared" si="0"/>
        <v>-6</v>
      </c>
      <c r="F48" s="15">
        <f t="shared" si="1"/>
        <v>-0.25662959794696322</v>
      </c>
      <c r="G48" s="12"/>
    </row>
    <row r="49" spans="1:7" s="19" customFormat="1" ht="15" customHeight="1">
      <c r="A49" s="16" t="s">
        <v>47</v>
      </c>
      <c r="B49" s="17">
        <v>20334</v>
      </c>
      <c r="C49" s="18">
        <v>19196</v>
      </c>
      <c r="E49" s="20">
        <f t="shared" si="0"/>
        <v>-1138</v>
      </c>
      <c r="F49" s="22">
        <f t="shared" si="1"/>
        <v>-5.5965378184321821</v>
      </c>
      <c r="G49" s="21"/>
    </row>
    <row r="50" spans="1:7" ht="15" customHeight="1">
      <c r="A50" s="2" t="s">
        <v>48</v>
      </c>
      <c r="B50" s="3">
        <v>5761</v>
      </c>
      <c r="C50" s="10">
        <v>5765</v>
      </c>
      <c r="E50" s="12">
        <f t="shared" si="0"/>
        <v>4</v>
      </c>
      <c r="F50" s="15">
        <f t="shared" si="1"/>
        <v>6.9432390210032988E-2</v>
      </c>
      <c r="G50" s="12"/>
    </row>
    <row r="51" spans="1:7" ht="15" customHeight="1">
      <c r="A51" s="2" t="s">
        <v>49</v>
      </c>
      <c r="B51" s="3">
        <v>2504</v>
      </c>
      <c r="C51" s="10">
        <v>2503</v>
      </c>
      <c r="E51" s="12">
        <f t="shared" si="0"/>
        <v>-1</v>
      </c>
      <c r="F51" s="15">
        <f t="shared" si="1"/>
        <v>-3.9936102236421724E-2</v>
      </c>
      <c r="G51" s="12"/>
    </row>
    <row r="52" spans="1:7" ht="15" customHeight="1">
      <c r="A52" s="2" t="s">
        <v>50</v>
      </c>
      <c r="B52" s="3">
        <v>3943</v>
      </c>
      <c r="C52" s="10">
        <v>3948</v>
      </c>
      <c r="E52" s="12">
        <f t="shared" si="0"/>
        <v>5</v>
      </c>
      <c r="F52" s="15">
        <f t="shared" si="1"/>
        <v>0.12680699974638598</v>
      </c>
      <c r="G52" s="12"/>
    </row>
    <row r="53" spans="1:7" ht="15" customHeight="1">
      <c r="A53" s="2" t="s">
        <v>51</v>
      </c>
      <c r="B53" s="3">
        <v>2583</v>
      </c>
      <c r="C53" s="10">
        <v>2585</v>
      </c>
      <c r="E53" s="12">
        <f t="shared" si="0"/>
        <v>2</v>
      </c>
      <c r="F53" s="15">
        <f t="shared" si="1"/>
        <v>7.7429345722028642E-2</v>
      </c>
      <c r="G53" s="12"/>
    </row>
    <row r="54" spans="1:7" ht="15" customHeight="1">
      <c r="A54" s="2" t="s">
        <v>52</v>
      </c>
      <c r="B54" s="3">
        <v>569</v>
      </c>
      <c r="C54" s="10">
        <v>570</v>
      </c>
      <c r="E54" s="12">
        <f t="shared" si="0"/>
        <v>1</v>
      </c>
      <c r="F54" s="15">
        <f t="shared" si="1"/>
        <v>0.17574692442882248</v>
      </c>
      <c r="G54" s="12"/>
    </row>
    <row r="55" spans="1:7" ht="15" customHeight="1">
      <c r="A55" s="2" t="s">
        <v>53</v>
      </c>
      <c r="B55" s="3">
        <v>4550</v>
      </c>
      <c r="C55" s="10">
        <v>4553</v>
      </c>
      <c r="E55" s="12">
        <f t="shared" si="0"/>
        <v>3</v>
      </c>
      <c r="F55" s="15">
        <f t="shared" si="1"/>
        <v>6.5934065934065936E-2</v>
      </c>
      <c r="G55" s="12"/>
    </row>
    <row r="56" spans="1:7" ht="15" customHeight="1">
      <c r="A56" s="2" t="s">
        <v>54</v>
      </c>
      <c r="B56" s="3">
        <v>1276</v>
      </c>
      <c r="C56" s="10">
        <v>1276</v>
      </c>
      <c r="E56" s="12">
        <f t="shared" si="0"/>
        <v>0</v>
      </c>
      <c r="F56" s="15">
        <f t="shared" si="1"/>
        <v>0</v>
      </c>
      <c r="G56" s="12"/>
    </row>
    <row r="57" spans="1:7" ht="15" customHeight="1">
      <c r="A57" s="2" t="s">
        <v>55</v>
      </c>
      <c r="B57" s="3">
        <v>699</v>
      </c>
      <c r="C57" s="10">
        <v>704</v>
      </c>
      <c r="E57" s="12">
        <f t="shared" si="0"/>
        <v>5</v>
      </c>
      <c r="F57" s="15">
        <f t="shared" si="1"/>
        <v>0.71530758226037194</v>
      </c>
      <c r="G57" s="12"/>
    </row>
    <row r="58" spans="1:7" ht="15" customHeight="1">
      <c r="A58" s="2" t="s">
        <v>56</v>
      </c>
      <c r="B58" s="3">
        <v>94309</v>
      </c>
      <c r="C58" s="10">
        <v>94419</v>
      </c>
      <c r="E58" s="12">
        <f t="shared" si="0"/>
        <v>110</v>
      </c>
      <c r="F58" s="15">
        <f t="shared" si="1"/>
        <v>0.11663786064956684</v>
      </c>
      <c r="G58" s="12"/>
    </row>
    <row r="59" spans="1:7" ht="15" customHeight="1">
      <c r="A59" s="4" t="s">
        <v>57</v>
      </c>
      <c r="B59" s="5">
        <v>656686</v>
      </c>
      <c r="C59" s="11">
        <v>656270</v>
      </c>
      <c r="E59" s="12">
        <f t="shared" si="0"/>
        <v>-416</v>
      </c>
      <c r="F59" s="15">
        <f t="shared" si="1"/>
        <v>-6.3348388727641522E-2</v>
      </c>
      <c r="G59" s="12"/>
    </row>
  </sheetData>
  <mergeCells count="1">
    <mergeCell ref="A1:C1"/>
  </mergeCells>
  <phoneticPr fontId="19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MT Secretary of State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ct1684</dc:creator>
  <cp:lastModifiedBy>James Conner</cp:lastModifiedBy>
  <dcterms:created xsi:type="dcterms:W3CDTF">2014-03-18T10:01:31Z</dcterms:created>
  <dcterms:modified xsi:type="dcterms:W3CDTF">2014-04-05T22:28:59Z</dcterms:modified>
</cp:coreProperties>
</file>